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W:\03 VRIJE TIJD EN ONDERWIJS\54 Diensthoofd Vrije Tijd en Onderwijs\01 Programmatie\seizoen 2023-2024\"/>
    </mc:Choice>
  </mc:AlternateContent>
  <xr:revisionPtr revIDLastSave="0" documentId="13_ncr:1_{14644975-8351-4087-9655-85C62EB3ADF2}" xr6:coauthVersionLast="47" xr6:coauthVersionMax="47" xr10:uidLastSave="{00000000-0000-0000-0000-000000000000}"/>
  <bookViews>
    <workbookView xWindow="1515" yWindow="1515" windowWidth="21600" windowHeight="11385" xr2:uid="{00000000-000D-0000-FFFF-FFFF00000000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" l="1"/>
  <c r="G15" i="1"/>
</calcChain>
</file>

<file path=xl/sharedStrings.xml><?xml version="1.0" encoding="utf-8"?>
<sst xmlns="http://schemas.openxmlformats.org/spreadsheetml/2006/main" count="225" uniqueCount="132">
  <si>
    <t>dag</t>
  </si>
  <si>
    <t>Datum</t>
  </si>
  <si>
    <t>uur</t>
  </si>
  <si>
    <t>Gezelschap</t>
  </si>
  <si>
    <t>Titel</t>
  </si>
  <si>
    <t>Genre</t>
  </si>
  <si>
    <t>UITKOOPSOM</t>
  </si>
  <si>
    <t>TICKETPRIJS</t>
  </si>
  <si>
    <t>BURO</t>
  </si>
  <si>
    <t>vr</t>
  </si>
  <si>
    <t>20u</t>
  </si>
  <si>
    <t>Jan De Smet &amp; De Grote Luxe</t>
  </si>
  <si>
    <t>Muziektheater</t>
  </si>
  <si>
    <t>do</t>
  </si>
  <si>
    <t>Warre Borgmans en Bo Spaenc</t>
  </si>
  <si>
    <t>Tir Arthur</t>
  </si>
  <si>
    <t>Theater</t>
  </si>
  <si>
    <t>Hooverphonic (try-out)</t>
  </si>
  <si>
    <t>Sit down and listen….</t>
  </si>
  <si>
    <t>Muziek</t>
  </si>
  <si>
    <t>ook  poly</t>
  </si>
  <si>
    <t>TG Plankvast</t>
  </si>
  <si>
    <t>10 nov</t>
  </si>
  <si>
    <t>Muziektheater / Boekvoorstelling</t>
  </si>
  <si>
    <t>di</t>
  </si>
  <si>
    <t>Bruno Vanden Broecke &amp; Raven Ruell</t>
  </si>
  <si>
    <t>KLINK</t>
  </si>
  <si>
    <t>Kamal Kharmach</t>
  </si>
  <si>
    <t>Mag ik even? 2023</t>
  </si>
  <si>
    <t>Humor</t>
  </si>
  <si>
    <t>zo</t>
  </si>
  <si>
    <t>Rudi Vranckx i.s.m. Wigbert, Gertjan Van Hellemont, Patrick Riguelle en Serge Feys</t>
  </si>
  <si>
    <t>Kleine Helden</t>
  </si>
  <si>
    <t>Subtotaal</t>
  </si>
  <si>
    <t>harmonie</t>
  </si>
  <si>
    <t>ook poly</t>
  </si>
  <si>
    <t>Berlin</t>
  </si>
  <si>
    <t>The making of Berlin</t>
  </si>
  <si>
    <t>Muziektheater/filmspecial</t>
  </si>
  <si>
    <t>29/2</t>
  </si>
  <si>
    <t>Hetty Helsmoortel</t>
  </si>
  <si>
    <t>Missie 2023</t>
  </si>
  <si>
    <t>Theaterspecial / wetenschap</t>
  </si>
  <si>
    <t>Peter De Graef en Mieke Laureys</t>
  </si>
  <si>
    <t>Zusje</t>
  </si>
  <si>
    <t>+ vanaf ticket 251: € 12</t>
  </si>
  <si>
    <t>Bruno Vanden Broecke, Bart Voet en Esmé Bos</t>
  </si>
  <si>
    <t>Liefde is van hout</t>
  </si>
  <si>
    <t>partagedeal 80/20 (na aftrek 6% BTW en auteursrechten) + 6% BTW</t>
  </si>
  <si>
    <t>Kameleonie</t>
  </si>
  <si>
    <t>Rode Boom</t>
  </si>
  <si>
    <t>Surrealisme/mentalisme</t>
  </si>
  <si>
    <t xml:space="preserve">vr </t>
  </si>
  <si>
    <t>Skagen</t>
  </si>
  <si>
    <t>Gambling Game</t>
  </si>
  <si>
    <t>Grof Geschud</t>
  </si>
  <si>
    <t>Kroost</t>
  </si>
  <si>
    <t>humor</t>
  </si>
  <si>
    <t>Kommil Foo</t>
  </si>
  <si>
    <t>GRIND</t>
  </si>
  <si>
    <t>ticketprijzen tussen 30 en 35 €(max)</t>
  </si>
  <si>
    <t>Garifuna</t>
  </si>
  <si>
    <t>opmerkingen</t>
  </si>
  <si>
    <t>Huub colla</t>
  </si>
  <si>
    <t>Greenhouse talent</t>
  </si>
  <si>
    <t>Maandacht</t>
  </si>
  <si>
    <t>Jimmie Dimmick</t>
  </si>
  <si>
    <t>Live comedy</t>
  </si>
  <si>
    <t>Kras Artists</t>
  </si>
  <si>
    <t>BERLIN</t>
  </si>
  <si>
    <t>Huub Colla</t>
  </si>
  <si>
    <t>Working Class Heroes</t>
  </si>
  <si>
    <t>Johnny Mus</t>
  </si>
  <si>
    <t>promo</t>
  </si>
  <si>
    <t>OK</t>
  </si>
  <si>
    <t>OMA VERGEET-ME-NIET</t>
  </si>
  <si>
    <t>Dimitri Leue, Tine Embrechts &amp; band</t>
  </si>
  <si>
    <t>Koortzz</t>
  </si>
  <si>
    <t>Thassos</t>
  </si>
  <si>
    <t>Theater Tieret</t>
  </si>
  <si>
    <t>12-11-9</t>
  </si>
  <si>
    <t>Familie / Muziekheater</t>
  </si>
  <si>
    <t>13-12-10</t>
  </si>
  <si>
    <t>ism deelraad cultuur + kaas-en-wijn</t>
  </si>
  <si>
    <t>Caroline Lanoye</t>
  </si>
  <si>
    <t>live comedy</t>
  </si>
  <si>
    <t>Realiteiten</t>
  </si>
  <si>
    <t>17-16-14</t>
  </si>
  <si>
    <t>16-15-13</t>
  </si>
  <si>
    <t>Mathias Vergels &amp; Manu Huylebroeck</t>
  </si>
  <si>
    <t>Open Geest</t>
  </si>
  <si>
    <t>20-19-17</t>
  </si>
  <si>
    <t>19-18-16</t>
  </si>
  <si>
    <t>woe</t>
  </si>
  <si>
    <t>za</t>
  </si>
  <si>
    <t>30-29-27</t>
  </si>
  <si>
    <t>29-28-26</t>
  </si>
  <si>
    <t>Het Eenzame Westen</t>
  </si>
  <si>
    <t>SUKR</t>
  </si>
  <si>
    <t>matinee // dansnamiddag</t>
  </si>
  <si>
    <t>Muziektheater/Matinee</t>
  </si>
  <si>
    <t>Familie /Theater</t>
  </si>
  <si>
    <t>18-17-15</t>
  </si>
  <si>
    <t>Wim Distelmans</t>
  </si>
  <si>
    <t>Een waardig levenseinde voor iedereen</t>
  </si>
  <si>
    <t>lezing</t>
  </si>
  <si>
    <t>11-10-8</t>
  </si>
  <si>
    <t>Servaas Bingé</t>
  </si>
  <si>
    <t>De klik</t>
  </si>
  <si>
    <t>Claudia Van Avermaet</t>
  </si>
  <si>
    <t>Portie power op je bord</t>
  </si>
  <si>
    <t>ma</t>
  </si>
  <si>
    <t>Notaris Muller</t>
  </si>
  <si>
    <t>Zorgvolmachten</t>
  </si>
  <si>
    <t>gratis</t>
  </si>
  <si>
    <t>(in de bib)</t>
  </si>
  <si>
    <t>(in theaterzaal)</t>
  </si>
  <si>
    <t>Samenwerking BIB – LOGO – LOR</t>
  </si>
  <si>
    <t>cinewa: 6 €/ticket -  voor vriendenpassers: 2 filmvoorstellingen gratis</t>
  </si>
  <si>
    <t>schoolvoorstellingen 5€/ll - film voor scholen: 3,5 €</t>
  </si>
  <si>
    <t>nog toe te voegen: matinee(s) na evaluatie huidig seizoen</t>
  </si>
  <si>
    <t>TO DO</t>
  </si>
  <si>
    <t>To DO (EDS)</t>
  </si>
  <si>
    <t>50% van 2350 - ism Welzijn</t>
  </si>
  <si>
    <t>14-14-14</t>
  </si>
  <si>
    <t>ntb</t>
  </si>
  <si>
    <t>vriendenpas : 10 €</t>
  </si>
  <si>
    <t xml:space="preserve">min. basisprijs van €20 </t>
  </si>
  <si>
    <t>min. basisticketprijs van € 20</t>
  </si>
  <si>
    <t>21€ (incl.btw) , met een garantie van 7000€+btw - tickets tussen 24€ en 32€</t>
  </si>
  <si>
    <t>ism bibliotheek</t>
  </si>
  <si>
    <t>samenwerking LOGO - 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</si>
</sst>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left"/>
    </xf>
    <xf numFmtId="0" fontId="0" fillId="5" borderId="0" xfId="0" applyFill="1"/>
    <xf numFmtId="14" fontId="3" fillId="0" borderId="0" xfId="0" applyNumberFormat="1" applyFont="1" applyAlignment="1">
      <alignment horizontal="left" wrapText="1"/>
    </xf>
    <xf numFmtId="14" fontId="2" fillId="5" borderId="0" xfId="0" applyNumberFormat="1" applyFont="1" applyFill="1" applyAlignment="1">
      <alignment horizontal="left" wrapText="1"/>
    </xf>
    <xf numFmtId="0" fontId="1" fillId="2" borderId="0" xfId="0" applyFont="1" applyFill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0" fillId="0" borderId="0" xfId="0" applyNumberFormat="1"/>
    <xf numFmtId="49" fontId="4" fillId="0" borderId="0" xfId="0" applyNumberFormat="1" applyFont="1"/>
    <xf numFmtId="0" fontId="3" fillId="0" borderId="0" xfId="0" applyFont="1"/>
    <xf numFmtId="49" fontId="3" fillId="5" borderId="0" xfId="0" applyNumberFormat="1" applyFont="1" applyFill="1" applyAlignment="1">
      <alignment horizontal="right" wrapText="1"/>
    </xf>
    <xf numFmtId="14" fontId="3" fillId="0" borderId="0" xfId="0" applyNumberFormat="1" applyFont="1"/>
    <xf numFmtId="14" fontId="2" fillId="0" borderId="0" xfId="0" applyNumberFormat="1" applyFont="1" applyAlignment="1">
      <alignment horizontal="right" wrapText="1"/>
    </xf>
    <xf numFmtId="49" fontId="0" fillId="0" borderId="0" xfId="0" applyNumberFormat="1" applyAlignment="1">
      <alignment vertical="center"/>
    </xf>
    <xf numFmtId="16" fontId="0" fillId="0" borderId="0" xfId="0" applyNumberFormat="1"/>
    <xf numFmtId="16" fontId="0" fillId="5" borderId="0" xfId="0" applyNumberFormat="1" applyFill="1"/>
    <xf numFmtId="0" fontId="0" fillId="4" borderId="0" xfId="0" applyFill="1"/>
    <xf numFmtId="0" fontId="0" fillId="3" borderId="0" xfId="0" applyFill="1"/>
    <xf numFmtId="0" fontId="0" fillId="6" borderId="0" xfId="0" applyFill="1"/>
    <xf numFmtId="0" fontId="0" fillId="7" borderId="0" xfId="0" applyFill="1"/>
    <xf numFmtId="49" fontId="0" fillId="5" borderId="0" xfId="0" applyNumberFormat="1" applyFill="1"/>
    <xf numFmtId="16" fontId="0" fillId="0" borderId="0" xfId="0" applyNumberFormat="1" applyAlignment="1">
      <alignment horizontal="right"/>
    </xf>
    <xf numFmtId="14" fontId="0" fillId="0" borderId="0" xfId="0" applyNumberFormat="1"/>
    <xf numFmtId="0" fontId="0" fillId="0" borderId="0" xfId="0" applyAlignment="1">
      <alignment vertical="center" wrapText="1"/>
    </xf>
    <xf numFmtId="0" fontId="0" fillId="9" borderId="0" xfId="0" applyFill="1"/>
    <xf numFmtId="0" fontId="0" fillId="8" borderId="0" xfId="0" applyFill="1"/>
    <xf numFmtId="49" fontId="3" fillId="0" borderId="0" xfId="0" applyNumberFormat="1" applyFont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/>
    <xf numFmtId="0" fontId="3" fillId="10" borderId="0" xfId="0" applyFont="1" applyFill="1"/>
    <xf numFmtId="49" fontId="3" fillId="10" borderId="0" xfId="0" applyNumberFormat="1" applyFont="1" applyFill="1"/>
    <xf numFmtId="16" fontId="0" fillId="0" borderId="0" xfId="0" applyNumberFormat="1" applyFill="1"/>
    <xf numFmtId="14" fontId="3" fillId="0" borderId="0" xfId="0" applyNumberFormat="1" applyFont="1" applyFill="1" applyAlignment="1">
      <alignment horizontal="left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"/>
  <sheetViews>
    <sheetView tabSelected="1" topLeftCell="A27" workbookViewId="0">
      <selection activeCell="G15" sqref="G15"/>
    </sheetView>
  </sheetViews>
  <sheetFormatPr defaultRowHeight="15" x14ac:dyDescent="0.25"/>
  <cols>
    <col min="1" max="2" width="10.7109375" bestFit="1" customWidth="1"/>
    <col min="4" max="4" width="43" bestFit="1" customWidth="1"/>
    <col min="5" max="5" width="32.140625" bestFit="1" customWidth="1"/>
    <col min="6" max="6" width="14.140625" bestFit="1" customWidth="1"/>
    <col min="7" max="7" width="13.5703125" customWidth="1"/>
    <col min="8" max="8" width="27" style="8" customWidth="1"/>
    <col min="9" max="10" width="20.28515625" hidden="1" customWidth="1"/>
    <col min="11" max="11" width="69.285156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7" t="s">
        <v>7</v>
      </c>
      <c r="I1" s="2" t="s">
        <v>8</v>
      </c>
      <c r="J1" s="6" t="s">
        <v>73</v>
      </c>
      <c r="K1" s="6" t="s">
        <v>62</v>
      </c>
    </row>
    <row r="2" spans="1:11" x14ac:dyDescent="0.25">
      <c r="A2" t="s">
        <v>9</v>
      </c>
      <c r="B2" s="15">
        <v>45198</v>
      </c>
      <c r="C2" t="s">
        <v>10</v>
      </c>
      <c r="D2" t="s">
        <v>11</v>
      </c>
      <c r="F2" t="s">
        <v>12</v>
      </c>
      <c r="G2">
        <v>4500</v>
      </c>
      <c r="H2" s="8" t="s">
        <v>92</v>
      </c>
      <c r="I2" t="s">
        <v>61</v>
      </c>
      <c r="J2" t="s">
        <v>74</v>
      </c>
    </row>
    <row r="3" spans="1:11" x14ac:dyDescent="0.25">
      <c r="A3" s="15" t="s">
        <v>13</v>
      </c>
      <c r="B3" s="15">
        <v>45211</v>
      </c>
      <c r="C3" t="s">
        <v>10</v>
      </c>
      <c r="D3" t="s">
        <v>14</v>
      </c>
      <c r="E3" t="s">
        <v>15</v>
      </c>
      <c r="F3" t="s">
        <v>16</v>
      </c>
      <c r="G3">
        <v>3200</v>
      </c>
      <c r="H3" s="8" t="s">
        <v>87</v>
      </c>
      <c r="I3" t="s">
        <v>63</v>
      </c>
      <c r="J3" t="s">
        <v>74</v>
      </c>
    </row>
    <row r="4" spans="1:11" x14ac:dyDescent="0.25">
      <c r="A4" t="s">
        <v>13</v>
      </c>
      <c r="B4" s="15">
        <v>45225</v>
      </c>
      <c r="C4" t="s">
        <v>10</v>
      </c>
      <c r="D4" t="s">
        <v>17</v>
      </c>
      <c r="E4" t="s">
        <v>18</v>
      </c>
      <c r="F4" t="s">
        <v>19</v>
      </c>
      <c r="G4">
        <v>5000</v>
      </c>
      <c r="H4" s="8" t="s">
        <v>95</v>
      </c>
      <c r="I4" t="s">
        <v>64</v>
      </c>
      <c r="J4" t="s">
        <v>74</v>
      </c>
      <c r="K4" t="s">
        <v>60</v>
      </c>
    </row>
    <row r="5" spans="1:11" x14ac:dyDescent="0.25">
      <c r="A5" t="s">
        <v>13</v>
      </c>
      <c r="B5" s="16">
        <v>45239</v>
      </c>
      <c r="D5" s="5" t="s">
        <v>21</v>
      </c>
      <c r="G5" s="3"/>
      <c r="J5" s="18"/>
      <c r="K5" s="3" t="s">
        <v>20</v>
      </c>
    </row>
    <row r="6" spans="1:11" x14ac:dyDescent="0.25">
      <c r="A6" s="12" t="s">
        <v>9</v>
      </c>
      <c r="B6" s="11" t="s">
        <v>22</v>
      </c>
      <c r="C6" s="13"/>
      <c r="D6" s="5" t="s">
        <v>21</v>
      </c>
      <c r="G6" s="3"/>
      <c r="J6" s="18"/>
      <c r="K6" s="3" t="s">
        <v>20</v>
      </c>
    </row>
    <row r="7" spans="1:11" x14ac:dyDescent="0.25">
      <c r="A7" t="s">
        <v>94</v>
      </c>
      <c r="B7" s="16">
        <v>45241</v>
      </c>
      <c r="D7" s="5" t="s">
        <v>21</v>
      </c>
      <c r="G7" s="3"/>
      <c r="J7" s="18"/>
      <c r="K7" s="3" t="s">
        <v>20</v>
      </c>
    </row>
    <row r="8" spans="1:11" x14ac:dyDescent="0.25">
      <c r="A8" t="s">
        <v>30</v>
      </c>
      <c r="B8" s="16">
        <v>45242</v>
      </c>
      <c r="D8" s="5" t="s">
        <v>21</v>
      </c>
      <c r="G8" s="3"/>
      <c r="J8" s="18"/>
      <c r="K8" s="3" t="s">
        <v>20</v>
      </c>
    </row>
    <row r="9" spans="1:11" x14ac:dyDescent="0.25">
      <c r="A9" t="s">
        <v>13</v>
      </c>
      <c r="B9" s="15">
        <v>45246</v>
      </c>
      <c r="C9" t="s">
        <v>10</v>
      </c>
      <c r="D9" s="4" t="s">
        <v>89</v>
      </c>
      <c r="E9" t="s">
        <v>90</v>
      </c>
      <c r="F9" t="s">
        <v>23</v>
      </c>
      <c r="G9">
        <v>1175</v>
      </c>
      <c r="H9" s="8" t="s">
        <v>88</v>
      </c>
      <c r="I9" t="s">
        <v>65</v>
      </c>
      <c r="J9" t="s">
        <v>74</v>
      </c>
      <c r="K9" t="s">
        <v>123</v>
      </c>
    </row>
    <row r="10" spans="1:11" x14ac:dyDescent="0.25">
      <c r="A10" t="s">
        <v>24</v>
      </c>
      <c r="B10" s="15">
        <v>45251</v>
      </c>
      <c r="C10" t="s">
        <v>10</v>
      </c>
      <c r="D10" s="4" t="s">
        <v>25</v>
      </c>
      <c r="E10" t="s">
        <v>26</v>
      </c>
      <c r="F10" t="s">
        <v>16</v>
      </c>
      <c r="G10">
        <v>2500</v>
      </c>
      <c r="H10" s="8" t="s">
        <v>87</v>
      </c>
      <c r="I10" t="s">
        <v>66</v>
      </c>
      <c r="J10" t="s">
        <v>74</v>
      </c>
    </row>
    <row r="11" spans="1:11" x14ac:dyDescent="0.25">
      <c r="A11" s="28" t="s">
        <v>13</v>
      </c>
      <c r="B11" s="33">
        <v>45253</v>
      </c>
      <c r="C11" s="30" t="s">
        <v>125</v>
      </c>
      <c r="D11" s="34" t="s">
        <v>99</v>
      </c>
      <c r="E11" s="28"/>
      <c r="F11" s="28" t="s">
        <v>100</v>
      </c>
      <c r="G11" s="28"/>
      <c r="H11" s="29" t="s">
        <v>124</v>
      </c>
      <c r="I11" s="28"/>
      <c r="J11" s="28"/>
      <c r="K11" s="28"/>
    </row>
    <row r="12" spans="1:11" x14ac:dyDescent="0.25">
      <c r="A12" t="s">
        <v>13</v>
      </c>
      <c r="B12" s="15">
        <v>45260</v>
      </c>
      <c r="C12" t="s">
        <v>10</v>
      </c>
      <c r="D12" s="4" t="s">
        <v>27</v>
      </c>
      <c r="E12" t="s">
        <v>28</v>
      </c>
      <c r="F12" t="s">
        <v>29</v>
      </c>
      <c r="G12">
        <v>3800</v>
      </c>
      <c r="H12" s="8" t="s">
        <v>91</v>
      </c>
      <c r="I12" t="s">
        <v>67</v>
      </c>
      <c r="J12" t="s">
        <v>74</v>
      </c>
      <c r="K12" t="s">
        <v>128</v>
      </c>
    </row>
    <row r="13" spans="1:11" x14ac:dyDescent="0.25">
      <c r="A13" t="s">
        <v>30</v>
      </c>
      <c r="B13" s="15">
        <v>45263</v>
      </c>
      <c r="C13" s="10" t="s">
        <v>125</v>
      </c>
      <c r="D13" s="4" t="s">
        <v>79</v>
      </c>
      <c r="E13" t="s">
        <v>75</v>
      </c>
      <c r="F13" t="s">
        <v>101</v>
      </c>
      <c r="G13" s="10">
        <v>1500</v>
      </c>
      <c r="H13" s="8" t="s">
        <v>80</v>
      </c>
      <c r="I13" t="s">
        <v>63</v>
      </c>
      <c r="J13" s="20" t="s">
        <v>121</v>
      </c>
    </row>
    <row r="14" spans="1:11" ht="30" x14ac:dyDescent="0.25">
      <c r="A14" t="s">
        <v>13</v>
      </c>
      <c r="B14" s="15">
        <v>45267</v>
      </c>
      <c r="C14" t="s">
        <v>10</v>
      </c>
      <c r="D14" s="4" t="s">
        <v>31</v>
      </c>
      <c r="E14" t="s">
        <v>32</v>
      </c>
      <c r="F14" t="s">
        <v>12</v>
      </c>
      <c r="G14">
        <v>3095</v>
      </c>
      <c r="H14" s="8" t="s">
        <v>87</v>
      </c>
      <c r="I14" t="s">
        <v>68</v>
      </c>
      <c r="J14" t="s">
        <v>74</v>
      </c>
    </row>
    <row r="15" spans="1:11" x14ac:dyDescent="0.25">
      <c r="A15" s="18" t="s">
        <v>33</v>
      </c>
      <c r="B15" s="18"/>
      <c r="C15" s="18"/>
      <c r="D15" s="18"/>
      <c r="E15" s="18"/>
      <c r="F15" s="18"/>
      <c r="G15" s="18">
        <f>SUM(G2:G14)</f>
        <v>24770</v>
      </c>
    </row>
    <row r="17" spans="1:11" x14ac:dyDescent="0.25">
      <c r="A17" s="3" t="s">
        <v>94</v>
      </c>
      <c r="B17" s="16">
        <v>44940</v>
      </c>
      <c r="C17" s="3"/>
      <c r="D17" s="5" t="s">
        <v>34</v>
      </c>
      <c r="E17" s="3"/>
      <c r="F17" s="3"/>
      <c r="G17" s="3"/>
      <c r="H17" s="21"/>
      <c r="I17" s="3"/>
      <c r="J17" s="3"/>
      <c r="K17" s="3" t="s">
        <v>35</v>
      </c>
    </row>
    <row r="18" spans="1:11" x14ac:dyDescent="0.25">
      <c r="A18" s="3" t="s">
        <v>30</v>
      </c>
      <c r="B18" s="16">
        <v>44941</v>
      </c>
      <c r="C18" s="3"/>
      <c r="D18" s="5" t="s">
        <v>34</v>
      </c>
      <c r="E18" s="3"/>
      <c r="F18" s="3"/>
      <c r="G18" s="3"/>
      <c r="H18" s="21"/>
      <c r="I18" s="3"/>
      <c r="J18" s="3"/>
      <c r="K18" s="3" t="s">
        <v>35</v>
      </c>
    </row>
    <row r="19" spans="1:11" x14ac:dyDescent="0.25">
      <c r="A19" t="s">
        <v>13</v>
      </c>
      <c r="B19" s="15">
        <v>44951</v>
      </c>
      <c r="C19" t="s">
        <v>10</v>
      </c>
      <c r="D19" s="4" t="s">
        <v>36</v>
      </c>
      <c r="E19" t="s">
        <v>37</v>
      </c>
      <c r="F19" t="s">
        <v>38</v>
      </c>
      <c r="G19">
        <v>3400</v>
      </c>
      <c r="H19" s="8" t="s">
        <v>92</v>
      </c>
      <c r="I19" t="s">
        <v>69</v>
      </c>
      <c r="J19" t="s">
        <v>74</v>
      </c>
    </row>
    <row r="20" spans="1:11" x14ac:dyDescent="0.25">
      <c r="A20" t="s">
        <v>94</v>
      </c>
      <c r="B20" s="15">
        <v>44967</v>
      </c>
      <c r="C20" t="s">
        <v>10</v>
      </c>
      <c r="D20" t="s">
        <v>50</v>
      </c>
      <c r="E20" t="s">
        <v>86</v>
      </c>
      <c r="F20" t="s">
        <v>51</v>
      </c>
      <c r="G20">
        <v>2450</v>
      </c>
      <c r="H20" s="8" t="s">
        <v>87</v>
      </c>
      <c r="I20" t="s">
        <v>78</v>
      </c>
      <c r="J20" t="s">
        <v>74</v>
      </c>
      <c r="K20" t="s">
        <v>83</v>
      </c>
    </row>
    <row r="21" spans="1:11" x14ac:dyDescent="0.25">
      <c r="A21" t="s">
        <v>13</v>
      </c>
      <c r="B21" s="22" t="s">
        <v>39</v>
      </c>
      <c r="C21" t="s">
        <v>10</v>
      </c>
      <c r="D21" s="4" t="s">
        <v>40</v>
      </c>
      <c r="E21" t="s">
        <v>41</v>
      </c>
      <c r="F21" t="s">
        <v>42</v>
      </c>
      <c r="G21">
        <v>2000</v>
      </c>
      <c r="H21" s="8" t="s">
        <v>91</v>
      </c>
      <c r="I21" t="s">
        <v>71</v>
      </c>
      <c r="J21" t="s">
        <v>74</v>
      </c>
      <c r="K21" s="10" t="s">
        <v>127</v>
      </c>
    </row>
    <row r="22" spans="1:11" x14ac:dyDescent="0.25">
      <c r="A22" t="s">
        <v>9</v>
      </c>
      <c r="B22" s="15">
        <v>44993</v>
      </c>
      <c r="C22" t="s">
        <v>10</v>
      </c>
      <c r="D22" t="s">
        <v>43</v>
      </c>
      <c r="E22" t="s">
        <v>44</v>
      </c>
      <c r="F22" t="s">
        <v>16</v>
      </c>
      <c r="G22">
        <v>2950</v>
      </c>
      <c r="H22" s="9" t="s">
        <v>87</v>
      </c>
      <c r="I22" t="s">
        <v>72</v>
      </c>
      <c r="J22" t="s">
        <v>74</v>
      </c>
      <c r="K22" t="s">
        <v>45</v>
      </c>
    </row>
    <row r="23" spans="1:11" x14ac:dyDescent="0.25">
      <c r="A23" t="s">
        <v>9</v>
      </c>
      <c r="B23" s="15">
        <v>45000</v>
      </c>
      <c r="C23" t="s">
        <v>10</v>
      </c>
      <c r="D23" t="s">
        <v>46</v>
      </c>
      <c r="E23" t="s">
        <v>47</v>
      </c>
      <c r="F23" t="s">
        <v>12</v>
      </c>
      <c r="G23">
        <v>2500</v>
      </c>
      <c r="H23" s="8" t="s">
        <v>87</v>
      </c>
      <c r="I23" t="s">
        <v>66</v>
      </c>
      <c r="J23" t="s">
        <v>74</v>
      </c>
      <c r="K23" s="8" t="s">
        <v>48</v>
      </c>
    </row>
    <row r="24" spans="1:11" x14ac:dyDescent="0.25">
      <c r="A24" t="s">
        <v>30</v>
      </c>
      <c r="B24" s="15">
        <v>45009</v>
      </c>
      <c r="C24" t="s">
        <v>10</v>
      </c>
      <c r="D24" t="s">
        <v>76</v>
      </c>
      <c r="E24" t="s">
        <v>49</v>
      </c>
      <c r="F24" t="s">
        <v>81</v>
      </c>
      <c r="G24">
        <v>2975</v>
      </c>
      <c r="H24" s="8" t="s">
        <v>82</v>
      </c>
      <c r="I24" t="s">
        <v>77</v>
      </c>
      <c r="J24" s="20" t="s">
        <v>122</v>
      </c>
    </row>
    <row r="25" spans="1:11" x14ac:dyDescent="0.25">
      <c r="A25" t="s">
        <v>9</v>
      </c>
      <c r="B25" s="15">
        <v>45014</v>
      </c>
      <c r="C25" t="s">
        <v>10</v>
      </c>
      <c r="D25" s="10" t="s">
        <v>97</v>
      </c>
      <c r="E25" t="s">
        <v>98</v>
      </c>
      <c r="F25" t="s">
        <v>16</v>
      </c>
      <c r="G25">
        <v>3500</v>
      </c>
      <c r="H25" s="8" t="s">
        <v>102</v>
      </c>
      <c r="I25" t="s">
        <v>70</v>
      </c>
      <c r="J25" t="s">
        <v>74</v>
      </c>
    </row>
    <row r="26" spans="1:11" x14ac:dyDescent="0.25">
      <c r="A26" t="s">
        <v>52</v>
      </c>
      <c r="B26" s="15">
        <v>45035</v>
      </c>
      <c r="C26" t="s">
        <v>10</v>
      </c>
      <c r="D26" t="s">
        <v>53</v>
      </c>
      <c r="E26" t="s">
        <v>54</v>
      </c>
      <c r="F26" t="s">
        <v>16</v>
      </c>
      <c r="G26">
        <v>2725</v>
      </c>
      <c r="H26" s="27" t="s">
        <v>87</v>
      </c>
      <c r="I26" t="s">
        <v>78</v>
      </c>
      <c r="J26" t="s">
        <v>74</v>
      </c>
    </row>
    <row r="27" spans="1:11" x14ac:dyDescent="0.25">
      <c r="A27" t="s">
        <v>93</v>
      </c>
      <c r="B27" s="15">
        <v>45054</v>
      </c>
      <c r="C27" t="s">
        <v>10</v>
      </c>
      <c r="D27" t="s">
        <v>55</v>
      </c>
      <c r="E27" t="s">
        <v>56</v>
      </c>
      <c r="F27" t="s">
        <v>57</v>
      </c>
      <c r="G27">
        <v>3000</v>
      </c>
      <c r="H27" s="8" t="s">
        <v>87</v>
      </c>
      <c r="I27" t="s">
        <v>85</v>
      </c>
      <c r="J27" t="s">
        <v>74</v>
      </c>
    </row>
    <row r="28" spans="1:11" x14ac:dyDescent="0.25">
      <c r="A28" t="s">
        <v>94</v>
      </c>
      <c r="B28" s="15">
        <v>45071</v>
      </c>
      <c r="C28" t="s">
        <v>10</v>
      </c>
      <c r="D28" t="s">
        <v>58</v>
      </c>
      <c r="E28" t="s">
        <v>59</v>
      </c>
      <c r="F28" t="s">
        <v>57</v>
      </c>
      <c r="G28">
        <v>7000</v>
      </c>
      <c r="H28" s="8" t="s">
        <v>96</v>
      </c>
      <c r="I28" t="s">
        <v>84</v>
      </c>
      <c r="J28" t="s">
        <v>74</v>
      </c>
      <c r="K28" s="14" t="s">
        <v>129</v>
      </c>
    </row>
    <row r="30" spans="1:11" x14ac:dyDescent="0.25">
      <c r="A30" s="18" t="s">
        <v>33</v>
      </c>
      <c r="B30" s="18"/>
      <c r="C30" s="18"/>
      <c r="D30" s="18"/>
      <c r="E30" s="18"/>
      <c r="F30" s="18"/>
      <c r="G30" s="18">
        <f>SUM(G17:G28)</f>
        <v>32500</v>
      </c>
      <c r="H30" s="14"/>
    </row>
    <row r="32" spans="1:11" x14ac:dyDescent="0.25">
      <c r="A32" t="s">
        <v>24</v>
      </c>
      <c r="B32" s="23">
        <v>45181</v>
      </c>
      <c r="C32" t="s">
        <v>10</v>
      </c>
      <c r="D32" t="s">
        <v>103</v>
      </c>
      <c r="E32" t="s">
        <v>104</v>
      </c>
      <c r="F32" t="s">
        <v>105</v>
      </c>
      <c r="H32" s="8" t="s">
        <v>106</v>
      </c>
      <c r="I32" t="s">
        <v>116</v>
      </c>
      <c r="J32" t="s">
        <v>74</v>
      </c>
      <c r="K32" t="s">
        <v>131</v>
      </c>
    </row>
    <row r="33" spans="1:12" x14ac:dyDescent="0.25">
      <c r="A33" t="s">
        <v>93</v>
      </c>
      <c r="B33" s="23">
        <v>45203</v>
      </c>
      <c r="C33" t="s">
        <v>10</v>
      </c>
      <c r="D33" t="s">
        <v>107</v>
      </c>
      <c r="E33" t="s">
        <v>108</v>
      </c>
      <c r="F33" t="s">
        <v>105</v>
      </c>
      <c r="H33" s="8" t="s">
        <v>106</v>
      </c>
      <c r="I33" t="s">
        <v>116</v>
      </c>
      <c r="K33" t="s">
        <v>130</v>
      </c>
    </row>
    <row r="34" spans="1:12" x14ac:dyDescent="0.25">
      <c r="A34" t="s">
        <v>13</v>
      </c>
      <c r="B34" s="23">
        <v>45449</v>
      </c>
      <c r="C34" t="s">
        <v>10</v>
      </c>
      <c r="D34" t="s">
        <v>109</v>
      </c>
      <c r="E34" t="s">
        <v>110</v>
      </c>
      <c r="F34" t="s">
        <v>105</v>
      </c>
      <c r="H34" s="8" t="s">
        <v>106</v>
      </c>
      <c r="I34" t="s">
        <v>116</v>
      </c>
      <c r="K34" t="s">
        <v>117</v>
      </c>
    </row>
    <row r="35" spans="1:12" x14ac:dyDescent="0.25">
      <c r="B35" s="23"/>
    </row>
    <row r="36" spans="1:12" x14ac:dyDescent="0.25">
      <c r="A36" t="s">
        <v>111</v>
      </c>
      <c r="B36" s="23">
        <v>44983</v>
      </c>
      <c r="D36" t="s">
        <v>112</v>
      </c>
      <c r="E36" s="24" t="s">
        <v>113</v>
      </c>
      <c r="F36" t="s">
        <v>105</v>
      </c>
      <c r="H36" s="8" t="s">
        <v>114</v>
      </c>
      <c r="I36" s="19" t="s">
        <v>115</v>
      </c>
      <c r="K36" t="s">
        <v>130</v>
      </c>
    </row>
    <row r="37" spans="1:12" x14ac:dyDescent="0.25">
      <c r="B37" s="23"/>
      <c r="E37" s="24"/>
    </row>
    <row r="38" spans="1:12" s="28" customFormat="1" x14ac:dyDescent="0.25">
      <c r="A38" s="31"/>
      <c r="B38" s="31"/>
      <c r="C38" s="31"/>
      <c r="D38" s="31"/>
      <c r="E38" s="31"/>
      <c r="F38" s="31"/>
      <c r="G38" s="31"/>
      <c r="H38" s="32"/>
      <c r="I38" s="31"/>
      <c r="J38" s="31"/>
      <c r="K38" s="31"/>
      <c r="L38" s="31"/>
    </row>
    <row r="39" spans="1:12" x14ac:dyDescent="0.25">
      <c r="A39" s="25" t="s">
        <v>120</v>
      </c>
      <c r="B39" s="25"/>
      <c r="C39" s="25"/>
      <c r="D39" s="25"/>
    </row>
    <row r="40" spans="1:12" x14ac:dyDescent="0.25">
      <c r="A40" s="17" t="s">
        <v>118</v>
      </c>
      <c r="B40" s="17"/>
      <c r="C40" s="17"/>
      <c r="D40" s="17"/>
    </row>
    <row r="41" spans="1:12" x14ac:dyDescent="0.25">
      <c r="A41" s="26" t="s">
        <v>119</v>
      </c>
      <c r="B41" s="26"/>
      <c r="C41" s="26"/>
      <c r="D41" s="26"/>
    </row>
    <row r="42" spans="1:12" x14ac:dyDescent="0.25">
      <c r="A42" s="19" t="s">
        <v>126</v>
      </c>
      <c r="B42" s="19"/>
      <c r="C42" s="19"/>
      <c r="D42" s="19"/>
    </row>
  </sheetData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Sofie D'hanis</dc:creator>
  <cp:lastModifiedBy>Sofie D'hanis</cp:lastModifiedBy>
  <dcterms:created xsi:type="dcterms:W3CDTF">2015-06-05T18:19:34Z</dcterms:created>
  <dcterms:modified xsi:type="dcterms:W3CDTF">2023-04-07T14:05:35Z</dcterms:modified>
</cp:coreProperties>
</file>